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Mục tiêu &amp; KPI" state="visible" r:id="rId5"/>
    <sheet sheetId="3" name="Bản đồ từ khóa" state="visible" r:id="rId6"/>
    <sheet sheetId="4" name="Lịch 26 tuần" state="visible" r:id="rId7"/>
    <sheet sheetId="5" name="Audit ban đầu" state="visible" r:id="rId8"/>
    <sheet sheetId="6" name="Nhật ký PDCA" state="visible" r:id="rId9"/>
  </sheets>
  <calcPr calcId="171027"/>
</workbook>
</file>

<file path=xl/comments4.xml><?xml version="1.0" encoding="utf-8"?>
<comments xmlns="http://schemas.openxmlformats.org/spreadsheetml/2006/main">
  <authors>
    <author>Author</author>
  </authors>
  <commentList>
    <comment ref="B2" authorId="0">
      <text>
        <r>
          <t>Nhập ngày bắt đầu dự án, các tuần sau tự cộng 7 ngày.</t>
        </r>
      </text>
    </comment>
  </commentList>
</comments>
</file>

<file path=xl/sharedStrings.xml><?xml version="1.0" encoding="utf-8"?>
<sst xmlns="http://schemas.openxmlformats.org/spreadsheetml/2006/main" count="310" uniqueCount="107">
  <si>
    <t>MẪU KẾ HOẠCH SEO 6 THÁNG</t>
  </si>
  <si>
    <t>Nguồn: solytix.app/blog/lap-content-plan (cập nhật 26/09/2026). Bạn được tự do sao chép, chỉnh sửa và dùng cho khách hàng của mình.</t>
  </si>
  <si>
    <t/>
  </si>
  <si>
    <t>Cách dùng file này</t>
  </si>
  <si>
    <t>1. Mục tiêu &amp; KPI: điền mục tiêu từng tháng trước khi làm, cột Thực tế cập nhật cuối tháng từ Search Console và GA4. Cột Chênh lệch tự tính.</t>
  </si>
  <si>
    <t>2. Bản đồ từ khóa: mỗi dòng là một URL. Mỗi từ khóa chính chỉ gắn với một URL để tránh các trang tự tranh hạng với nhau.</t>
  </si>
  <si>
    <t>3. Lịch 26 tuần: nhập ngày bắt đầu dự án ở ô B2, các tuần còn lại tự tính. Mỗi tuần ghi rõ việc kỹ thuật, bài mới và bài cần cập nhật.</t>
  </si>
  <si>
    <t>4. Audit ban đầu: làm trong 2 tuần đầu, đánh dấu trạng thái từng hạng mục trước khi dồn sức viết bài mới.</t>
  </si>
  <si>
    <t>5. Nhật ký PDCA: cuối mỗi tháng ghi lại số liệu, quyết định giữ, sửa hay dừng cụm chủ đề nào.</t>
  </si>
  <si>
    <t>Các dòng chữ xám nghiêng là ví dụ minh họa, xóa đi trước khi dùng.</t>
  </si>
  <si>
    <t>Tháng</t>
  </si>
  <si>
    <t>Giai đoạn</t>
  </si>
  <si>
    <t>Việc trọng tâm</t>
  </si>
  <si>
    <t>Chỉ số</t>
  </si>
  <si>
    <t>Mục tiêu</t>
  </si>
  <si>
    <t>Thực tế</t>
  </si>
  <si>
    <t>Chênh lệch</t>
  </si>
  <si>
    <t>Nguồn số liệu</t>
  </si>
  <si>
    <t>Ghi chú</t>
  </si>
  <si>
    <t>Nền tảng kỹ thuật</t>
  </si>
  <si>
    <t>Audit, sửa lỗi index, bài trụ cột đầu tiên</t>
  </si>
  <si>
    <t>URL đã index</t>
  </si>
  <si>
    <t>Google Search Console</t>
  </si>
  <si>
    <t>Lượt hiển thị (Search Console)</t>
  </si>
  <si>
    <t>Lượt nhấp (Search Console)</t>
  </si>
  <si>
    <t>Số từ khóa top 10</t>
  </si>
  <si>
    <t>Chuyển đổi (form, dùng thử, đơn hàng)</t>
  </si>
  <si>
    <t>GA4 hoặc CRM</t>
  </si>
  <si>
    <t>Hoàn tất lỗi kỹ thuật, xuất bản bài trụ cột</t>
  </si>
  <si>
    <t>Mở rộng cụm chủ đề</t>
  </si>
  <si>
    <t>Xuất bản bài vệ tinh theo bản đồ từ khóa</t>
  </si>
  <si>
    <t>Tối ưu tiêu đề, gộp trang trùng intent</t>
  </si>
  <si>
    <t>Củng cố và chuyển đổi</t>
  </si>
  <si>
    <t>Cập nhật bài vị trí 8 đến 20</t>
  </si>
  <si>
    <t>Tối ưu chuyển đổi, đánh giá 6 tháng</t>
  </si>
  <si>
    <t>Cụm chủ đề</t>
  </si>
  <si>
    <t>Vai trò</t>
  </si>
  <si>
    <t>Từ khóa chính</t>
  </si>
  <si>
    <t>Từ khóa phụ</t>
  </si>
  <si>
    <t>Volume/tháng</t>
  </si>
  <si>
    <t>Tầng phễu</t>
  </si>
  <si>
    <t>Intent trên SERP</t>
  </si>
  <si>
    <t>URL đích</t>
  </si>
  <si>
    <t>Trạng thái</t>
  </si>
  <si>
    <t>Người phụ trách</t>
  </si>
  <si>
    <t>Ngày đăng</t>
  </si>
  <si>
    <t>Vị trí hiện tại</t>
  </si>
  <si>
    <t>Phần mềm kế toán</t>
  </si>
  <si>
    <t>Pillar</t>
  </si>
  <si>
    <t>phần mềm kế toán</t>
  </si>
  <si>
    <t>phần mềm kế toán cho doanh nghiệp nhỏ; phần mềm kế toán online</t>
  </si>
  <si>
    <t>MOFU</t>
  </si>
  <si>
    <t>Danh sách so sánh</t>
  </si>
  <si>
    <t>/phan-mem-ke-toan</t>
  </si>
  <si>
    <t>Đã đăng</t>
  </si>
  <si>
    <t>Lan</t>
  </si>
  <si>
    <t>2026-10-05</t>
  </si>
  <si>
    <t>Ví dụ, xóa trước khi dùng</t>
  </si>
  <si>
    <t>Cluster</t>
  </si>
  <si>
    <t>cách hạch toán chi phí</t>
  </si>
  <si>
    <t>hạch toán chi phí quản lý doanh nghiệp</t>
  </si>
  <si>
    <t>TOFU</t>
  </si>
  <si>
    <t>Hướng dẫn từng bước</t>
  </si>
  <si>
    <t>/blog/cach-hach-toan-chi-phi</t>
  </si>
  <si>
    <t>Đang viết</t>
  </si>
  <si>
    <t>Minh</t>
  </si>
  <si>
    <t>Ví dụ</t>
  </si>
  <si>
    <t>bảng giá phần mềm kế toán</t>
  </si>
  <si>
    <t>giá phần mềm kế toán 2026</t>
  </si>
  <si>
    <t>BOFU</t>
  </si>
  <si>
    <t>Bảng giá</t>
  </si>
  <si>
    <t>/bang-gia</t>
  </si>
  <si>
    <t>Chưa viết</t>
  </si>
  <si>
    <t>Tuần</t>
  </si>
  <si>
    <t>Ngày bắt đầu</t>
  </si>
  <si>
    <t>Việc kỹ thuật</t>
  </si>
  <si>
    <t>Bài mới (URL/từ khóa)</t>
  </si>
  <si>
    <t>Bài cập nhật</t>
  </si>
  <si>
    <t>#</t>
  </si>
  <si>
    <t>Hạng mục</t>
  </si>
  <si>
    <t>Công cụ</t>
  </si>
  <si>
    <t>Số lỗi</t>
  </si>
  <si>
    <t>Ưu tiên</t>
  </si>
  <si>
    <t>Báo cáo lập chỉ mục và truy vấn đang có hiển thị</t>
  </si>
  <si>
    <t>Chưa kiểm tra</t>
  </si>
  <si>
    <t>Lỗi 4xx, 5xx, chuỗi chuyển hướng, canonical sai, trang mồ côi</t>
  </si>
  <si>
    <t>Screaming Frog</t>
  </si>
  <si>
    <t>Core Web Vitals trên mobile</t>
  </si>
  <si>
    <t>Search Console, PageSpeed Insights</t>
  </si>
  <si>
    <t>Title, meta, heading của trang quan trọng</t>
  </si>
  <si>
    <t>Trang trùng intent, tự tranh hạng</t>
  </si>
  <si>
    <t>Search Console (truy vấn theo trang)</t>
  </si>
  <si>
    <t>Tín hiệu E-E-A-T: trang tác giả, nguồn trích dẫn</t>
  </si>
  <si>
    <t>Kiểm tra thủ công</t>
  </si>
  <si>
    <t>Breadcrumb, liên kết từ bài vệ tinh về bài trụ cột</t>
  </si>
  <si>
    <t>Schema Article, FAQPage, BreadcrumbList</t>
  </si>
  <si>
    <t>Rich Results Test</t>
  </si>
  <si>
    <t>Ngày review</t>
  </si>
  <si>
    <t>Plan (dự định)</t>
  </si>
  <si>
    <t>Do (đã làm)</t>
  </si>
  <si>
    <t>Check (số liệu)</t>
  </si>
  <si>
    <t>Act (quyết định)</t>
  </si>
  <si>
    <t>2026-11-02</t>
  </si>
  <si>
    <t>8 bài trụ cột, sửa lỗi index</t>
  </si>
  <si>
    <t>6 bài đăng, 2 bài dời sang tháng 2</t>
  </si>
  <si>
    <t>Lượt hiển thị tăng từ 1.200 lên 3.400, 4/6 bài đã index</t>
  </si>
  <si>
    <t>Giữ cụm A, dời cụm C vì volume thấp hơn dự kiến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</si>
</sst>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06183A"/>
      <sz val="16"/>
    </font>
    <font>
      <i/>
      <color rgb="FF7B8492"/>
    </font>
    <font>
      <b/>
      <color rgb="FF0483FF"/>
      <sz val="12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483FF"/>
      </patternFill>
    </fill>
    <fill>
      <patternFill patternType="solid">
        <fgColor rgb="FFF1F7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top" wrapText="1"/>
    </xf>
    <xf numFmtId="0" fontId="0" fillId="3" borderId="0" xfId="0" applyFill="1"/>
    <xf numFmtId="0" fontId="0" fillId="3" borderId="0" xfId="0" applyFill="1" applyAlignment="1">
      <alignment vertical="top" wrapText="1"/>
    </xf>
    <xf numFmtId="0" fontId="2" fillId="0" borderId="0" xfId="0" applyFont="1"/>
    <xf numFmtId="164" fontId="0" fillId="0" borderId="0" xfId="0" applyNumberFormat="1" applyAlignment="1">
      <alignment vertical="top" wrapText="1"/>
    </xf>
    <xf numFmtId="164" fontId="0" fillId="3" borderId="0" xfId="0" applyNumberForma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7</v>
      </c>
    </row>
    <row r="9" spans="1:1" x14ac:dyDescent="0.25">
      <c r="A9" s="3" t="s">
        <v>8</v>
      </c>
    </row>
    <row r="10" spans="1:1" x14ac:dyDescent="0.25">
      <c r="A10" s="3" t="s">
        <v>2</v>
      </c>
    </row>
    <row r="11" spans="1:1" x14ac:dyDescent="0.25">
      <c r="A11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40" customWidth="1"/>
    <col min="4" max="4" width="30" customWidth="1"/>
    <col min="5" max="7" width="12" customWidth="1"/>
    <col min="8" max="8" width="22" customWidth="1"/>
    <col min="9" max="9" width="30" customWidth="1"/>
  </cols>
  <sheetData>
    <row r="1" ht="32" customHeight="1" spans="1:9" s="5" customFormat="1" x14ac:dyDescent="0.25">
      <c r="A1" s="6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16</v>
      </c>
      <c r="H1" s="6" t="s">
        <v>17</v>
      </c>
      <c r="I1" s="6" t="s">
        <v>18</v>
      </c>
    </row>
    <row r="2" spans="1:9" x14ac:dyDescent="0.25">
      <c r="A2" s="3">
        <v>1</v>
      </c>
      <c r="B2" s="3" t="s">
        <v>19</v>
      </c>
      <c r="C2" s="3" t="s">
        <v>20</v>
      </c>
      <c r="D2" s="3" t="s">
        <v>21</v>
      </c>
      <c r="G2" s="3">
        <f>IF(OR(E2="",F2=""),"",F2-E2)</f>
      </c>
      <c r="H2" s="3" t="s">
        <v>22</v>
      </c>
      <c r="I2" s="3" t="s">
        <v>2</v>
      </c>
    </row>
    <row r="3" spans="1:9" x14ac:dyDescent="0.25">
      <c r="A3" s="3">
        <v>1</v>
      </c>
      <c r="B3" s="3" t="s">
        <v>2</v>
      </c>
      <c r="C3" s="3" t="s">
        <v>2</v>
      </c>
      <c r="D3" s="3" t="s">
        <v>23</v>
      </c>
      <c r="G3" s="3">
        <f>IF(OR(E3="",F3=""),"",F3-E3)</f>
      </c>
      <c r="H3" s="3" t="s">
        <v>22</v>
      </c>
      <c r="I3" s="3" t="s">
        <v>2</v>
      </c>
    </row>
    <row r="4" spans="1:9" x14ac:dyDescent="0.25">
      <c r="A4" s="3">
        <v>1</v>
      </c>
      <c r="B4" s="3" t="s">
        <v>2</v>
      </c>
      <c r="C4" s="3" t="s">
        <v>2</v>
      </c>
      <c r="D4" s="3" t="s">
        <v>24</v>
      </c>
      <c r="G4" s="3">
        <f>IF(OR(E4="",F4=""),"",F4-E4)</f>
      </c>
      <c r="H4" s="3" t="s">
        <v>22</v>
      </c>
      <c r="I4" s="3" t="s">
        <v>2</v>
      </c>
    </row>
    <row r="5" spans="1:9" x14ac:dyDescent="0.25">
      <c r="A5" s="3">
        <v>1</v>
      </c>
      <c r="B5" s="3" t="s">
        <v>2</v>
      </c>
      <c r="C5" s="3" t="s">
        <v>2</v>
      </c>
      <c r="D5" s="3" t="s">
        <v>25</v>
      </c>
      <c r="G5" s="3">
        <f>IF(OR(E5="",F5=""),"",F5-E5)</f>
      </c>
      <c r="H5" s="3" t="s">
        <v>22</v>
      </c>
      <c r="I5" s="3" t="s">
        <v>2</v>
      </c>
    </row>
    <row r="6" spans="1:9" x14ac:dyDescent="0.25">
      <c r="A6" s="3">
        <v>1</v>
      </c>
      <c r="B6" s="3" t="s">
        <v>2</v>
      </c>
      <c r="C6" s="3" t="s">
        <v>2</v>
      </c>
      <c r="D6" s="3" t="s">
        <v>26</v>
      </c>
      <c r="G6" s="3">
        <f>IF(OR(E6="",F6=""),"",F6-E6)</f>
      </c>
      <c r="H6" s="3" t="s">
        <v>27</v>
      </c>
      <c r="I6" s="3" t="s">
        <v>2</v>
      </c>
    </row>
    <row r="7" spans="1:9" s="7" customFormat="1" x14ac:dyDescent="0.25">
      <c r="A7" s="8">
        <v>2</v>
      </c>
      <c r="B7" s="8" t="s">
        <v>19</v>
      </c>
      <c r="C7" s="8" t="s">
        <v>28</v>
      </c>
      <c r="D7" s="8" t="s">
        <v>21</v>
      </c>
      <c r="E7" s="7"/>
      <c r="F7" s="7"/>
      <c r="G7" s="8">
        <f>IF(OR(E7="",F7=""),"",F7-E7)</f>
      </c>
      <c r="H7" s="8" t="s">
        <v>22</v>
      </c>
      <c r="I7" s="8" t="s">
        <v>2</v>
      </c>
    </row>
    <row r="8" spans="1:9" s="7" customFormat="1" x14ac:dyDescent="0.25">
      <c r="A8" s="8">
        <v>2</v>
      </c>
      <c r="B8" s="8" t="s">
        <v>2</v>
      </c>
      <c r="C8" s="8" t="s">
        <v>2</v>
      </c>
      <c r="D8" s="8" t="s">
        <v>23</v>
      </c>
      <c r="E8" s="7"/>
      <c r="F8" s="7"/>
      <c r="G8" s="8">
        <f>IF(OR(E8="",F8=""),"",F8-E8)</f>
      </c>
      <c r="H8" s="8" t="s">
        <v>22</v>
      </c>
      <c r="I8" s="8" t="s">
        <v>2</v>
      </c>
    </row>
    <row r="9" spans="1:9" s="7" customFormat="1" x14ac:dyDescent="0.25">
      <c r="A9" s="8">
        <v>2</v>
      </c>
      <c r="B9" s="8" t="s">
        <v>2</v>
      </c>
      <c r="C9" s="8" t="s">
        <v>2</v>
      </c>
      <c r="D9" s="8" t="s">
        <v>24</v>
      </c>
      <c r="E9" s="7"/>
      <c r="F9" s="7"/>
      <c r="G9" s="8">
        <f>IF(OR(E9="",F9=""),"",F9-E9)</f>
      </c>
      <c r="H9" s="8" t="s">
        <v>22</v>
      </c>
      <c r="I9" s="8" t="s">
        <v>2</v>
      </c>
    </row>
    <row r="10" spans="1:9" s="7" customFormat="1" x14ac:dyDescent="0.25">
      <c r="A10" s="8">
        <v>2</v>
      </c>
      <c r="B10" s="8" t="s">
        <v>2</v>
      </c>
      <c r="C10" s="8" t="s">
        <v>2</v>
      </c>
      <c r="D10" s="8" t="s">
        <v>25</v>
      </c>
      <c r="E10" s="7"/>
      <c r="F10" s="7"/>
      <c r="G10" s="8">
        <f>IF(OR(E10="",F10=""),"",F10-E10)</f>
      </c>
      <c r="H10" s="8" t="s">
        <v>22</v>
      </c>
      <c r="I10" s="8" t="s">
        <v>2</v>
      </c>
    </row>
    <row r="11" spans="1:9" s="7" customFormat="1" x14ac:dyDescent="0.25">
      <c r="A11" s="8">
        <v>2</v>
      </c>
      <c r="B11" s="8" t="s">
        <v>2</v>
      </c>
      <c r="C11" s="8" t="s">
        <v>2</v>
      </c>
      <c r="D11" s="8" t="s">
        <v>26</v>
      </c>
      <c r="E11" s="7"/>
      <c r="F11" s="7"/>
      <c r="G11" s="8">
        <f>IF(OR(E11="",F11=""),"",F11-E11)</f>
      </c>
      <c r="H11" s="8" t="s">
        <v>27</v>
      </c>
      <c r="I11" s="8" t="s">
        <v>2</v>
      </c>
    </row>
    <row r="12" spans="1:9" x14ac:dyDescent="0.25">
      <c r="A12" s="3">
        <v>3</v>
      </c>
      <c r="B12" s="3" t="s">
        <v>29</v>
      </c>
      <c r="C12" s="3" t="s">
        <v>30</v>
      </c>
      <c r="D12" s="3" t="s">
        <v>21</v>
      </c>
      <c r="G12" s="3">
        <f>IF(OR(E12="",F12=""),"",F12-E12)</f>
      </c>
      <c r="H12" s="3" t="s">
        <v>22</v>
      </c>
      <c r="I12" s="3" t="s">
        <v>2</v>
      </c>
    </row>
    <row r="13" spans="1:9" x14ac:dyDescent="0.25">
      <c r="A13" s="3">
        <v>3</v>
      </c>
      <c r="B13" s="3" t="s">
        <v>2</v>
      </c>
      <c r="C13" s="3" t="s">
        <v>2</v>
      </c>
      <c r="D13" s="3" t="s">
        <v>23</v>
      </c>
      <c r="G13" s="3">
        <f>IF(OR(E13="",F13=""),"",F13-E13)</f>
      </c>
      <c r="H13" s="3" t="s">
        <v>22</v>
      </c>
      <c r="I13" s="3" t="s">
        <v>2</v>
      </c>
    </row>
    <row r="14" spans="1:9" x14ac:dyDescent="0.25">
      <c r="A14" s="3">
        <v>3</v>
      </c>
      <c r="B14" s="3" t="s">
        <v>2</v>
      </c>
      <c r="C14" s="3" t="s">
        <v>2</v>
      </c>
      <c r="D14" s="3" t="s">
        <v>24</v>
      </c>
      <c r="G14" s="3">
        <f>IF(OR(E14="",F14=""),"",F14-E14)</f>
      </c>
      <c r="H14" s="3" t="s">
        <v>22</v>
      </c>
      <c r="I14" s="3" t="s">
        <v>2</v>
      </c>
    </row>
    <row r="15" spans="1:9" x14ac:dyDescent="0.25">
      <c r="A15" s="3">
        <v>3</v>
      </c>
      <c r="B15" s="3" t="s">
        <v>2</v>
      </c>
      <c r="C15" s="3" t="s">
        <v>2</v>
      </c>
      <c r="D15" s="3" t="s">
        <v>25</v>
      </c>
      <c r="G15" s="3">
        <f>IF(OR(E15="",F15=""),"",F15-E15)</f>
      </c>
      <c r="H15" s="3" t="s">
        <v>22</v>
      </c>
      <c r="I15" s="3" t="s">
        <v>2</v>
      </c>
    </row>
    <row r="16" spans="1:9" x14ac:dyDescent="0.25">
      <c r="A16" s="3">
        <v>3</v>
      </c>
      <c r="B16" s="3" t="s">
        <v>2</v>
      </c>
      <c r="C16" s="3" t="s">
        <v>2</v>
      </c>
      <c r="D16" s="3" t="s">
        <v>26</v>
      </c>
      <c r="G16" s="3">
        <f>IF(OR(E16="",F16=""),"",F16-E16)</f>
      </c>
      <c r="H16" s="3" t="s">
        <v>27</v>
      </c>
      <c r="I16" s="3" t="s">
        <v>2</v>
      </c>
    </row>
    <row r="17" spans="1:9" s="7" customFormat="1" x14ac:dyDescent="0.25">
      <c r="A17" s="8">
        <v>4</v>
      </c>
      <c r="B17" s="8" t="s">
        <v>29</v>
      </c>
      <c r="C17" s="8" t="s">
        <v>31</v>
      </c>
      <c r="D17" s="8" t="s">
        <v>21</v>
      </c>
      <c r="E17" s="7"/>
      <c r="F17" s="7"/>
      <c r="G17" s="8">
        <f>IF(OR(E17="",F17=""),"",F17-E17)</f>
      </c>
      <c r="H17" s="8" t="s">
        <v>22</v>
      </c>
      <c r="I17" s="8" t="s">
        <v>2</v>
      </c>
    </row>
    <row r="18" spans="1:9" s="7" customFormat="1" x14ac:dyDescent="0.25">
      <c r="A18" s="8">
        <v>4</v>
      </c>
      <c r="B18" s="8" t="s">
        <v>2</v>
      </c>
      <c r="C18" s="8" t="s">
        <v>2</v>
      </c>
      <c r="D18" s="8" t="s">
        <v>23</v>
      </c>
      <c r="E18" s="7"/>
      <c r="F18" s="7"/>
      <c r="G18" s="8">
        <f>IF(OR(E18="",F18=""),"",F18-E18)</f>
      </c>
      <c r="H18" s="8" t="s">
        <v>22</v>
      </c>
      <c r="I18" s="8" t="s">
        <v>2</v>
      </c>
    </row>
    <row r="19" spans="1:9" s="7" customFormat="1" x14ac:dyDescent="0.25">
      <c r="A19" s="8">
        <v>4</v>
      </c>
      <c r="B19" s="8" t="s">
        <v>2</v>
      </c>
      <c r="C19" s="8" t="s">
        <v>2</v>
      </c>
      <c r="D19" s="8" t="s">
        <v>24</v>
      </c>
      <c r="E19" s="7"/>
      <c r="F19" s="7"/>
      <c r="G19" s="8">
        <f>IF(OR(E19="",F19=""),"",F19-E19)</f>
      </c>
      <c r="H19" s="8" t="s">
        <v>22</v>
      </c>
      <c r="I19" s="8" t="s">
        <v>2</v>
      </c>
    </row>
    <row r="20" spans="1:9" s="7" customFormat="1" x14ac:dyDescent="0.25">
      <c r="A20" s="8">
        <v>4</v>
      </c>
      <c r="B20" s="8" t="s">
        <v>2</v>
      </c>
      <c r="C20" s="8" t="s">
        <v>2</v>
      </c>
      <c r="D20" s="8" t="s">
        <v>25</v>
      </c>
      <c r="E20" s="7"/>
      <c r="F20" s="7"/>
      <c r="G20" s="8">
        <f>IF(OR(E20="",F20=""),"",F20-E20)</f>
      </c>
      <c r="H20" s="8" t="s">
        <v>22</v>
      </c>
      <c r="I20" s="8" t="s">
        <v>2</v>
      </c>
    </row>
    <row r="21" spans="1:9" s="7" customFormat="1" x14ac:dyDescent="0.25">
      <c r="A21" s="8">
        <v>4</v>
      </c>
      <c r="B21" s="8" t="s">
        <v>2</v>
      </c>
      <c r="C21" s="8" t="s">
        <v>2</v>
      </c>
      <c r="D21" s="8" t="s">
        <v>26</v>
      </c>
      <c r="E21" s="7"/>
      <c r="F21" s="7"/>
      <c r="G21" s="8">
        <f>IF(OR(E21="",F21=""),"",F21-E21)</f>
      </c>
      <c r="H21" s="8" t="s">
        <v>27</v>
      </c>
      <c r="I21" s="8" t="s">
        <v>2</v>
      </c>
    </row>
    <row r="22" spans="1:9" x14ac:dyDescent="0.25">
      <c r="A22" s="3">
        <v>5</v>
      </c>
      <c r="B22" s="3" t="s">
        <v>32</v>
      </c>
      <c r="C22" s="3" t="s">
        <v>33</v>
      </c>
      <c r="D22" s="3" t="s">
        <v>21</v>
      </c>
      <c r="G22" s="3">
        <f>IF(OR(E22="",F22=""),"",F22-E22)</f>
      </c>
      <c r="H22" s="3" t="s">
        <v>22</v>
      </c>
      <c r="I22" s="3" t="s">
        <v>2</v>
      </c>
    </row>
    <row r="23" spans="1:9" x14ac:dyDescent="0.25">
      <c r="A23" s="3">
        <v>5</v>
      </c>
      <c r="B23" s="3" t="s">
        <v>2</v>
      </c>
      <c r="C23" s="3" t="s">
        <v>2</v>
      </c>
      <c r="D23" s="3" t="s">
        <v>23</v>
      </c>
      <c r="G23" s="3">
        <f>IF(OR(E23="",F23=""),"",F23-E23)</f>
      </c>
      <c r="H23" s="3" t="s">
        <v>22</v>
      </c>
      <c r="I23" s="3" t="s">
        <v>2</v>
      </c>
    </row>
    <row r="24" spans="1:9" x14ac:dyDescent="0.25">
      <c r="A24" s="3">
        <v>5</v>
      </c>
      <c r="B24" s="3" t="s">
        <v>2</v>
      </c>
      <c r="C24" s="3" t="s">
        <v>2</v>
      </c>
      <c r="D24" s="3" t="s">
        <v>24</v>
      </c>
      <c r="G24" s="3">
        <f>IF(OR(E24="",F24=""),"",F24-E24)</f>
      </c>
      <c r="H24" s="3" t="s">
        <v>22</v>
      </c>
      <c r="I24" s="3" t="s">
        <v>2</v>
      </c>
    </row>
    <row r="25" spans="1:9" x14ac:dyDescent="0.25">
      <c r="A25" s="3">
        <v>5</v>
      </c>
      <c r="B25" s="3" t="s">
        <v>2</v>
      </c>
      <c r="C25" s="3" t="s">
        <v>2</v>
      </c>
      <c r="D25" s="3" t="s">
        <v>25</v>
      </c>
      <c r="G25" s="3">
        <f>IF(OR(E25="",F25=""),"",F25-E25)</f>
      </c>
      <c r="H25" s="3" t="s">
        <v>22</v>
      </c>
      <c r="I25" s="3" t="s">
        <v>2</v>
      </c>
    </row>
    <row r="26" spans="1:9" x14ac:dyDescent="0.25">
      <c r="A26" s="3">
        <v>5</v>
      </c>
      <c r="B26" s="3" t="s">
        <v>2</v>
      </c>
      <c r="C26" s="3" t="s">
        <v>2</v>
      </c>
      <c r="D26" s="3" t="s">
        <v>26</v>
      </c>
      <c r="G26" s="3">
        <f>IF(OR(E26="",F26=""),"",F26-E26)</f>
      </c>
      <c r="H26" s="3" t="s">
        <v>27</v>
      </c>
      <c r="I26" s="3" t="s">
        <v>2</v>
      </c>
    </row>
    <row r="27" spans="1:9" s="7" customFormat="1" x14ac:dyDescent="0.25">
      <c r="A27" s="8">
        <v>6</v>
      </c>
      <c r="B27" s="8" t="s">
        <v>32</v>
      </c>
      <c r="C27" s="8" t="s">
        <v>34</v>
      </c>
      <c r="D27" s="8" t="s">
        <v>21</v>
      </c>
      <c r="E27" s="7"/>
      <c r="F27" s="7"/>
      <c r="G27" s="8">
        <f>IF(OR(E27="",F27=""),"",F27-E27)</f>
      </c>
      <c r="H27" s="8" t="s">
        <v>22</v>
      </c>
      <c r="I27" s="8" t="s">
        <v>2</v>
      </c>
    </row>
    <row r="28" spans="1:9" s="7" customFormat="1" x14ac:dyDescent="0.25">
      <c r="A28" s="8">
        <v>6</v>
      </c>
      <c r="B28" s="8" t="s">
        <v>2</v>
      </c>
      <c r="C28" s="8" t="s">
        <v>2</v>
      </c>
      <c r="D28" s="8" t="s">
        <v>23</v>
      </c>
      <c r="E28" s="7"/>
      <c r="F28" s="7"/>
      <c r="G28" s="8">
        <f>IF(OR(E28="",F28=""),"",F28-E28)</f>
      </c>
      <c r="H28" s="8" t="s">
        <v>22</v>
      </c>
      <c r="I28" s="8" t="s">
        <v>2</v>
      </c>
    </row>
    <row r="29" spans="1:9" s="7" customFormat="1" x14ac:dyDescent="0.25">
      <c r="A29" s="8">
        <v>6</v>
      </c>
      <c r="B29" s="8" t="s">
        <v>2</v>
      </c>
      <c r="C29" s="8" t="s">
        <v>2</v>
      </c>
      <c r="D29" s="8" t="s">
        <v>24</v>
      </c>
      <c r="E29" s="7"/>
      <c r="F29" s="7"/>
      <c r="G29" s="8">
        <f>IF(OR(E29="",F29=""),"",F29-E29)</f>
      </c>
      <c r="H29" s="8" t="s">
        <v>22</v>
      </c>
      <c r="I29" s="8" t="s">
        <v>2</v>
      </c>
    </row>
    <row r="30" spans="1:9" s="7" customFormat="1" x14ac:dyDescent="0.25">
      <c r="A30" s="8">
        <v>6</v>
      </c>
      <c r="B30" s="8" t="s">
        <v>2</v>
      </c>
      <c r="C30" s="8" t="s">
        <v>2</v>
      </c>
      <c r="D30" s="8" t="s">
        <v>25</v>
      </c>
      <c r="E30" s="7"/>
      <c r="F30" s="7"/>
      <c r="G30" s="8">
        <f>IF(OR(E30="",F30=""),"",F30-E30)</f>
      </c>
      <c r="H30" s="8" t="s">
        <v>22</v>
      </c>
      <c r="I30" s="8" t="s">
        <v>2</v>
      </c>
    </row>
    <row r="31" spans="1:9" s="7" customFormat="1" x14ac:dyDescent="0.25">
      <c r="A31" s="8">
        <v>6</v>
      </c>
      <c r="B31" s="8" t="s">
        <v>2</v>
      </c>
      <c r="C31" s="8" t="s">
        <v>2</v>
      </c>
      <c r="D31" s="8" t="s">
        <v>26</v>
      </c>
      <c r="E31" s="7"/>
      <c r="F31" s="7"/>
      <c r="G31" s="8">
        <f>IF(OR(E31="",F31=""),"",F31-E31)</f>
      </c>
      <c r="H31" s="8" t="s">
        <v>27</v>
      </c>
      <c r="I31" s="8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30" customWidth="1"/>
    <col min="4" max="4" width="36" customWidth="1"/>
    <col min="5" max="5" width="13" customWidth="1"/>
    <col min="6" max="6" width="11" customWidth="1"/>
    <col min="7" max="7" width="22" customWidth="1"/>
    <col min="8" max="8" width="34" customWidth="1"/>
    <col min="9" max="10" width="16" customWidth="1"/>
    <col min="11" max="11" width="12" customWidth="1"/>
    <col min="12" max="12" width="13" customWidth="1"/>
    <col min="13" max="13" width="28" customWidth="1"/>
  </cols>
  <sheetData>
    <row r="1" ht="32" customHeight="1" spans="1:13" s="5" customFormat="1" x14ac:dyDescent="0.25">
      <c r="A1" s="6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18</v>
      </c>
    </row>
    <row r="2" spans="1:13" s="9" customFormat="1" x14ac:dyDescent="0.25">
      <c r="A2" s="2" t="s">
        <v>47</v>
      </c>
      <c r="B2" s="2" t="s">
        <v>48</v>
      </c>
      <c r="C2" s="2" t="s">
        <v>49</v>
      </c>
      <c r="D2" s="2" t="s">
        <v>50</v>
      </c>
      <c r="E2" s="2">
        <v>2400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>
        <v>14</v>
      </c>
      <c r="M2" s="2" t="s">
        <v>57</v>
      </c>
    </row>
    <row r="3" spans="1:13" s="9" customFormat="1" x14ac:dyDescent="0.25">
      <c r="A3" s="2" t="s">
        <v>47</v>
      </c>
      <c r="B3" s="2" t="s">
        <v>58</v>
      </c>
      <c r="C3" s="2" t="s">
        <v>59</v>
      </c>
      <c r="D3" s="2" t="s">
        <v>60</v>
      </c>
      <c r="E3" s="2">
        <v>480</v>
      </c>
      <c r="F3" s="2" t="s">
        <v>61</v>
      </c>
      <c r="G3" s="2" t="s">
        <v>62</v>
      </c>
      <c r="H3" s="2" t="s">
        <v>63</v>
      </c>
      <c r="I3" s="2" t="s">
        <v>64</v>
      </c>
      <c r="J3" s="2" t="s">
        <v>65</v>
      </c>
      <c r="K3" s="2" t="s">
        <v>2</v>
      </c>
      <c r="L3" s="2" t="s">
        <v>2</v>
      </c>
      <c r="M3" s="2" t="s">
        <v>66</v>
      </c>
    </row>
    <row r="4" spans="1:13" s="9" customFormat="1" x14ac:dyDescent="0.25">
      <c r="A4" s="2" t="s">
        <v>47</v>
      </c>
      <c r="B4" s="2" t="s">
        <v>58</v>
      </c>
      <c r="C4" s="2" t="s">
        <v>67</v>
      </c>
      <c r="D4" s="2" t="s">
        <v>68</v>
      </c>
      <c r="E4" s="2">
        <v>320</v>
      </c>
      <c r="F4" s="2" t="s">
        <v>69</v>
      </c>
      <c r="G4" s="2" t="s">
        <v>70</v>
      </c>
      <c r="H4" s="2" t="s">
        <v>71</v>
      </c>
      <c r="I4" s="2" t="s">
        <v>72</v>
      </c>
      <c r="J4" s="2" t="s">
        <v>2</v>
      </c>
      <c r="K4" s="2" t="s">
        <v>2</v>
      </c>
      <c r="L4" s="2" t="s">
        <v>2</v>
      </c>
      <c r="M4" s="2" t="s">
        <v>66</v>
      </c>
    </row>
  </sheetData>
  <dataValidations count="3">
    <dataValidation type="list" allowBlank="1" sqref="B2:B500">
      <formula1>"Pillar,Cluster"</formula1>
    </dataValidation>
    <dataValidation type="list" allowBlank="1" sqref="F2:F500">
      <formula1>"TOFU,MOFU,BOFU"</formula1>
    </dataValidation>
    <dataValidation type="list" allowBlank="1" sqref="I2:I500">
      <formula1>"Chưa viết,Đang viết,Chờ duyệt,Đã đăng,Cần cập nhật,Gộp/Redirect"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4" customWidth="1"/>
    <col min="3" max="3" width="22" customWidth="1"/>
    <col min="4" max="5" width="34" customWidth="1"/>
    <col min="6" max="6" width="30" customWidth="1"/>
    <col min="7" max="7" width="16" customWidth="1"/>
    <col min="8" max="8" width="14" customWidth="1"/>
  </cols>
  <sheetData>
    <row r="1" ht="32" customHeight="1" spans="1:8" s="5" customFormat="1" x14ac:dyDescent="0.25">
      <c r="A1" s="6" t="s">
        <v>73</v>
      </c>
      <c r="B1" s="6" t="s">
        <v>74</v>
      </c>
      <c r="C1" s="6" t="s">
        <v>11</v>
      </c>
      <c r="D1" s="6" t="s">
        <v>75</v>
      </c>
      <c r="E1" s="6" t="s">
        <v>76</v>
      </c>
      <c r="F1" s="6" t="s">
        <v>77</v>
      </c>
      <c r="G1" s="6" t="s">
        <v>44</v>
      </c>
      <c r="H1" s="6" t="s">
        <v>43</v>
      </c>
    </row>
    <row r="2" spans="1:3" x14ac:dyDescent="0.25">
      <c r="A2" s="3">
        <v>1</v>
      </c>
      <c r="B2" s="10">
        <v>46300</v>
      </c>
      <c r="C2" s="3" t="s">
        <v>19</v>
      </c>
    </row>
    <row r="3" spans="1:3" s="7" customFormat="1" x14ac:dyDescent="0.25">
      <c r="A3" s="8">
        <v>2</v>
      </c>
      <c r="B3" s="11">
        <f>B2+7</f>
      </c>
      <c r="C3" s="8" t="s">
        <v>19</v>
      </c>
    </row>
    <row r="4" spans="1:3" x14ac:dyDescent="0.25">
      <c r="A4" s="3">
        <v>3</v>
      </c>
      <c r="B4" s="10">
        <f>B3+7</f>
      </c>
      <c r="C4" s="3" t="s">
        <v>19</v>
      </c>
    </row>
    <row r="5" spans="1:3" s="7" customFormat="1" x14ac:dyDescent="0.25">
      <c r="A5" s="8">
        <v>4</v>
      </c>
      <c r="B5" s="11">
        <f>B4+7</f>
      </c>
      <c r="C5" s="8" t="s">
        <v>19</v>
      </c>
    </row>
    <row r="6" spans="1:3" x14ac:dyDescent="0.25">
      <c r="A6" s="3">
        <v>5</v>
      </c>
      <c r="B6" s="10">
        <f>B5+7</f>
      </c>
      <c r="C6" s="3" t="s">
        <v>19</v>
      </c>
    </row>
    <row r="7" spans="1:3" s="7" customFormat="1" x14ac:dyDescent="0.25">
      <c r="A7" s="8">
        <v>6</v>
      </c>
      <c r="B7" s="11">
        <f>B6+7</f>
      </c>
      <c r="C7" s="8" t="s">
        <v>19</v>
      </c>
    </row>
    <row r="8" spans="1:3" x14ac:dyDescent="0.25">
      <c r="A8" s="3">
        <v>7</v>
      </c>
      <c r="B8" s="10">
        <f>B7+7</f>
      </c>
      <c r="C8" s="3" t="s">
        <v>19</v>
      </c>
    </row>
    <row r="9" spans="1:3" s="7" customFormat="1" x14ac:dyDescent="0.25">
      <c r="A9" s="8">
        <v>8</v>
      </c>
      <c r="B9" s="11">
        <f>B8+7</f>
      </c>
      <c r="C9" s="8" t="s">
        <v>19</v>
      </c>
    </row>
    <row r="10" spans="1:3" x14ac:dyDescent="0.25">
      <c r="A10" s="3">
        <v>9</v>
      </c>
      <c r="B10" s="10">
        <f>B9+7</f>
      </c>
      <c r="C10" s="3" t="s">
        <v>29</v>
      </c>
    </row>
    <row r="11" spans="1:3" s="7" customFormat="1" x14ac:dyDescent="0.25">
      <c r="A11" s="8">
        <v>10</v>
      </c>
      <c r="B11" s="11">
        <f>B10+7</f>
      </c>
      <c r="C11" s="8" t="s">
        <v>29</v>
      </c>
    </row>
    <row r="12" spans="1:3" x14ac:dyDescent="0.25">
      <c r="A12" s="3">
        <v>11</v>
      </c>
      <c r="B12" s="10">
        <f>B11+7</f>
      </c>
      <c r="C12" s="3" t="s">
        <v>29</v>
      </c>
    </row>
    <row r="13" spans="1:3" s="7" customFormat="1" x14ac:dyDescent="0.25">
      <c r="A13" s="8">
        <v>12</v>
      </c>
      <c r="B13" s="11">
        <f>B12+7</f>
      </c>
      <c r="C13" s="8" t="s">
        <v>29</v>
      </c>
    </row>
    <row r="14" spans="1:3" x14ac:dyDescent="0.25">
      <c r="A14" s="3">
        <v>13</v>
      </c>
      <c r="B14" s="10">
        <f>B13+7</f>
      </c>
      <c r="C14" s="3" t="s">
        <v>29</v>
      </c>
    </row>
    <row r="15" spans="1:3" s="7" customFormat="1" x14ac:dyDescent="0.25">
      <c r="A15" s="8">
        <v>14</v>
      </c>
      <c r="B15" s="11">
        <f>B14+7</f>
      </c>
      <c r="C15" s="8" t="s">
        <v>29</v>
      </c>
    </row>
    <row r="16" spans="1:3" x14ac:dyDescent="0.25">
      <c r="A16" s="3">
        <v>15</v>
      </c>
      <c r="B16" s="10">
        <f>B15+7</f>
      </c>
      <c r="C16" s="3" t="s">
        <v>29</v>
      </c>
    </row>
    <row r="17" spans="1:3" s="7" customFormat="1" x14ac:dyDescent="0.25">
      <c r="A17" s="8">
        <v>16</v>
      </c>
      <c r="B17" s="11">
        <f>B16+7</f>
      </c>
      <c r="C17" s="8" t="s">
        <v>29</v>
      </c>
    </row>
    <row r="18" spans="1:3" x14ac:dyDescent="0.25">
      <c r="A18" s="3">
        <v>17</v>
      </c>
      <c r="B18" s="10">
        <f>B17+7</f>
      </c>
      <c r="C18" s="3" t="s">
        <v>29</v>
      </c>
    </row>
    <row r="19" spans="1:3" s="7" customFormat="1" x14ac:dyDescent="0.25">
      <c r="A19" s="8">
        <v>18</v>
      </c>
      <c r="B19" s="11">
        <f>B18+7</f>
      </c>
      <c r="C19" s="8" t="s">
        <v>32</v>
      </c>
    </row>
    <row r="20" spans="1:3" x14ac:dyDescent="0.25">
      <c r="A20" s="3">
        <v>19</v>
      </c>
      <c r="B20" s="10">
        <f>B19+7</f>
      </c>
      <c r="C20" s="3" t="s">
        <v>32</v>
      </c>
    </row>
    <row r="21" spans="1:3" s="7" customFormat="1" x14ac:dyDescent="0.25">
      <c r="A21" s="8">
        <v>20</v>
      </c>
      <c r="B21" s="11">
        <f>B20+7</f>
      </c>
      <c r="C21" s="8" t="s">
        <v>32</v>
      </c>
    </row>
    <row r="22" spans="1:3" x14ac:dyDescent="0.25">
      <c r="A22" s="3">
        <v>21</v>
      </c>
      <c r="B22" s="10">
        <f>B21+7</f>
      </c>
      <c r="C22" s="3" t="s">
        <v>32</v>
      </c>
    </row>
    <row r="23" spans="1:3" s="7" customFormat="1" x14ac:dyDescent="0.25">
      <c r="A23" s="8">
        <v>22</v>
      </c>
      <c r="B23" s="11">
        <f>B22+7</f>
      </c>
      <c r="C23" s="8" t="s">
        <v>32</v>
      </c>
    </row>
    <row r="24" spans="1:3" x14ac:dyDescent="0.25">
      <c r="A24" s="3">
        <v>23</v>
      </c>
      <c r="B24" s="10">
        <f>B23+7</f>
      </c>
      <c r="C24" s="3" t="s">
        <v>32</v>
      </c>
    </row>
    <row r="25" spans="1:3" s="7" customFormat="1" x14ac:dyDescent="0.25">
      <c r="A25" s="8">
        <v>24</v>
      </c>
      <c r="B25" s="11">
        <f>B24+7</f>
      </c>
      <c r="C25" s="8" t="s">
        <v>32</v>
      </c>
    </row>
    <row r="26" spans="1:3" x14ac:dyDescent="0.25">
      <c r="A26" s="3">
        <v>25</v>
      </c>
      <c r="B26" s="10">
        <f>B25+7</f>
      </c>
      <c r="C26" s="3" t="s">
        <v>32</v>
      </c>
    </row>
    <row r="27" spans="1:3" s="7" customFormat="1" x14ac:dyDescent="0.25">
      <c r="A27" s="8">
        <v>26</v>
      </c>
      <c r="B27" s="11">
        <f>B26+7</f>
      </c>
      <c r="C27" s="8" t="s">
        <v>32</v>
      </c>
    </row>
  </sheetData>
  <dataValidations count="1">
    <dataValidation type="list" allowBlank="1" sqref="H2:H27">
      <formula1>"Chưa làm,Đang làm,Xong,Dời"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4" customWidth="1"/>
    <col min="3" max="3" width="28" customWidth="1"/>
    <col min="4" max="4" width="14" customWidth="1"/>
    <col min="5" max="6" width="10" customWidth="1"/>
    <col min="7" max="7" width="40" customWidth="1"/>
  </cols>
  <sheetData>
    <row r="1" ht="32" customHeight="1" spans="1:7" s="5" customFormat="1" x14ac:dyDescent="0.25">
      <c r="A1" s="6" t="s">
        <v>78</v>
      </c>
      <c r="B1" s="6" t="s">
        <v>79</v>
      </c>
      <c r="C1" s="6" t="s">
        <v>80</v>
      </c>
      <c r="D1" s="6" t="s">
        <v>43</v>
      </c>
      <c r="E1" s="6" t="s">
        <v>81</v>
      </c>
      <c r="F1" s="6" t="s">
        <v>82</v>
      </c>
      <c r="G1" s="6" t="s">
        <v>18</v>
      </c>
    </row>
    <row r="2" spans="1:7" x14ac:dyDescent="0.25">
      <c r="A2" s="3">
        <v>1</v>
      </c>
      <c r="B2" s="3" t="s">
        <v>83</v>
      </c>
      <c r="C2" s="3" t="s">
        <v>22</v>
      </c>
      <c r="D2" s="3" t="s">
        <v>84</v>
      </c>
      <c r="F2" s="3" t="s">
        <v>2</v>
      </c>
      <c r="G2" s="3" t="s">
        <v>2</v>
      </c>
    </row>
    <row r="3" spans="1:7" x14ac:dyDescent="0.25">
      <c r="A3" s="3">
        <v>2</v>
      </c>
      <c r="B3" s="3" t="s">
        <v>85</v>
      </c>
      <c r="C3" s="3" t="s">
        <v>86</v>
      </c>
      <c r="D3" s="3" t="s">
        <v>84</v>
      </c>
      <c r="F3" s="3" t="s">
        <v>2</v>
      </c>
      <c r="G3" s="3" t="s">
        <v>2</v>
      </c>
    </row>
    <row r="4" spans="1:7" x14ac:dyDescent="0.25">
      <c r="A4" s="3">
        <v>3</v>
      </c>
      <c r="B4" s="3" t="s">
        <v>87</v>
      </c>
      <c r="C4" s="3" t="s">
        <v>88</v>
      </c>
      <c r="D4" s="3" t="s">
        <v>84</v>
      </c>
      <c r="F4" s="3" t="s">
        <v>2</v>
      </c>
      <c r="G4" s="3" t="s">
        <v>2</v>
      </c>
    </row>
    <row r="5" spans="1:7" x14ac:dyDescent="0.25">
      <c r="A5" s="3">
        <v>4</v>
      </c>
      <c r="B5" s="3" t="s">
        <v>89</v>
      </c>
      <c r="C5" s="3" t="s">
        <v>86</v>
      </c>
      <c r="D5" s="3" t="s">
        <v>84</v>
      </c>
      <c r="F5" s="3" t="s">
        <v>2</v>
      </c>
      <c r="G5" s="3" t="s">
        <v>2</v>
      </c>
    </row>
    <row r="6" spans="1:7" x14ac:dyDescent="0.25">
      <c r="A6" s="3">
        <v>5</v>
      </c>
      <c r="B6" s="3" t="s">
        <v>90</v>
      </c>
      <c r="C6" s="3" t="s">
        <v>91</v>
      </c>
      <c r="D6" s="3" t="s">
        <v>84</v>
      </c>
      <c r="F6" s="3" t="s">
        <v>2</v>
      </c>
      <c r="G6" s="3" t="s">
        <v>2</v>
      </c>
    </row>
    <row r="7" spans="1:7" x14ac:dyDescent="0.25">
      <c r="A7" s="3">
        <v>6</v>
      </c>
      <c r="B7" s="3" t="s">
        <v>92</v>
      </c>
      <c r="C7" s="3" t="s">
        <v>93</v>
      </c>
      <c r="D7" s="3" t="s">
        <v>84</v>
      </c>
      <c r="F7" s="3" t="s">
        <v>2</v>
      </c>
      <c r="G7" s="3" t="s">
        <v>2</v>
      </c>
    </row>
    <row r="8" spans="1:7" x14ac:dyDescent="0.25">
      <c r="A8" s="3">
        <v>7</v>
      </c>
      <c r="B8" s="3" t="s">
        <v>94</v>
      </c>
      <c r="C8" s="3" t="s">
        <v>86</v>
      </c>
      <c r="D8" s="3" t="s">
        <v>84</v>
      </c>
      <c r="F8" s="3" t="s">
        <v>2</v>
      </c>
      <c r="G8" s="3" t="s">
        <v>2</v>
      </c>
    </row>
    <row r="9" spans="1:7" x14ac:dyDescent="0.25">
      <c r="A9" s="3">
        <v>8</v>
      </c>
      <c r="B9" s="3" t="s">
        <v>95</v>
      </c>
      <c r="C9" s="3" t="s">
        <v>96</v>
      </c>
      <c r="D9" s="3" t="s">
        <v>84</v>
      </c>
      <c r="F9" s="3" t="s">
        <v>2</v>
      </c>
      <c r="G9" s="3" t="s">
        <v>2</v>
      </c>
    </row>
  </sheetData>
  <dataValidations count="2">
    <dataValidation type="list" allowBlank="1" sqref="D2:D9">
      <formula1>"Chưa kiểm tra,Có lỗi,Đã sửa,Đạt"</formula1>
    </dataValidation>
    <dataValidation type="list" allowBlank="1" sqref="F2:F9">
      <formula1>"Cao,Trung bình,Thấp"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3" customWidth="1"/>
    <col min="3" max="6" width="36" customWidth="1"/>
  </cols>
  <sheetData>
    <row r="1" ht="32" customHeight="1" spans="1:6" s="5" customFormat="1" x14ac:dyDescent="0.25">
      <c r="A1" s="6" t="s">
        <v>10</v>
      </c>
      <c r="B1" s="6" t="s">
        <v>97</v>
      </c>
      <c r="C1" s="6" t="s">
        <v>98</v>
      </c>
      <c r="D1" s="6" t="s">
        <v>99</v>
      </c>
      <c r="E1" s="6" t="s">
        <v>100</v>
      </c>
      <c r="F1" s="6" t="s">
        <v>101</v>
      </c>
    </row>
    <row r="2" spans="1:6" s="9" customFormat="1" x14ac:dyDescent="0.25">
      <c r="A2" s="2">
        <v>1</v>
      </c>
      <c r="B2" s="2" t="s">
        <v>102</v>
      </c>
      <c r="C2" s="2" t="s">
        <v>103</v>
      </c>
      <c r="D2" s="2" t="s">
        <v>104</v>
      </c>
      <c r="E2" s="2" t="s">
        <v>105</v>
      </c>
      <c r="F2" s="2" t="s">
        <v>106</v>
      </c>
    </row>
    <row r="3" spans="1:1" x14ac:dyDescent="0.25">
      <c r="A3" s="3">
        <v>2</v>
      </c>
    </row>
    <row r="4" spans="1:1" x14ac:dyDescent="0.25">
      <c r="A4" s="3">
        <v>3</v>
      </c>
    </row>
    <row r="5" spans="1:1" x14ac:dyDescent="0.25">
      <c r="A5" s="3">
        <v>4</v>
      </c>
    </row>
    <row r="6" spans="1:1" x14ac:dyDescent="0.25">
      <c r="A6" s="3">
        <v>5</v>
      </c>
    </row>
    <row r="7" spans="1:1" x14ac:dyDescent="0.25">
      <c r="A7" s="3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Hướng dẫn</vt:lpstr>
      <vt:lpstr>Mục tiêu &amp; KPI</vt:lpstr>
      <vt:lpstr>Bản đồ từ khóa</vt:lpstr>
      <vt:lpstr>Lịch 26 tuần</vt:lpstr>
      <vt:lpstr>Audit ban đầu</vt:lpstr>
      <vt:lpstr>Nhật ký PDCA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Solytix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2026-09-26T08:37:03Z</dcterms:modified>
</cp:coreProperties>
</file>